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2\"/>
    </mc:Choice>
  </mc:AlternateContent>
  <bookViews>
    <workbookView xWindow="-120" yWindow="-120" windowWidth="20736" windowHeight="1116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C9" i="1"/>
  <c r="F7" i="1"/>
  <c r="F6" i="1"/>
  <c r="F5" i="1"/>
  <c r="B4" i="1"/>
  <c r="F4" i="1" s="1"/>
  <c r="F27" i="1" l="1"/>
  <c r="F9" i="1"/>
  <c r="F20" i="1" s="1"/>
  <c r="F34" i="1"/>
  <c r="F38" i="1" l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<sst xmlns="http://schemas.openxmlformats.org/spreadsheetml/2006/main" count="36" uniqueCount="26">
  <si>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</si>
  <si>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</si>
  <si>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</si>
  <si>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</si>
  <si>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</si>
  <si>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</si>
  <si>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</si>
  <si>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</si>
  <si>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</si>
  <si>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</si>
  <si>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</si>
  <si>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</si>
  <si>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</si>
  <si>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</si>
  <si>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</si>
  <si>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</si>
  <si>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</si>
  <si>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2021</t>
  </si>
  <si>
    <t>Hacienda Pública/Patrimonio Contribuido Neto de 2021</t>
  </si>
  <si>
    <t>Hacienda Pública/Patrimonio Generado Neto de 2021</t>
  </si>
  <si>
    <t>Exceso o Insuficiencia en la Actualización de la Hacienda Pública/Patrimonio Neto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</si>
  <si>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</si>
  <si>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</si>
  <si>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</si>
  <si>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</si>
  <si>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SISTEMA MUNICIPAL DE AGUA POTABLE Y ALCANTARILLADOS DE SAN JOSE ITURBIDE GUANAJUATO,
ESTADO DE VARIACION EN LA HACIENDA PÚBLICA
 DEL 01 DE ENERO DEL 2022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</si>
</sst>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167" fontId="3" fillId="0" borderId="4" xfId="3" applyNumberFormat="1" applyFont="1" applyBorder="1" applyAlignment="1">
      <alignment horizontal="right" vertical="center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3" zoomScaleNormal="100" workbookViewId="0">
      <selection activeCell="F27" sqref="F27"/>
    </sheetView>
  </sheetViews>
  <sheetFormatPr baseColWidth="10" defaultColWidth="12" defaultRowHeight="10.199999999999999" x14ac:dyDescent="0.2"/>
  <cols>
    <col min="1" max="1" width="57.85546875" style="5" customWidth="1"/>
    <col min="2" max="5" width="20.85546875" style="3" customWidth="1"/>
    <col min="6" max="6" width="18.28515625" style="3" customWidth="1"/>
    <col min="7" max="16384" width="12" style="4"/>
  </cols>
  <sheetData>
    <row r="1" spans="1:6" ht="45" customHeight="1" x14ac:dyDescent="0.2">
      <c r="A1" s="20" t="s">
        <v>25</v>
      </c>
      <c r="B1" s="21"/>
      <c r="C1" s="21"/>
      <c r="D1" s="21"/>
      <c r="E1" s="21"/>
      <c r="F1" s="22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0</v>
      </c>
      <c r="C4" s="9"/>
      <c r="D4" s="9"/>
      <c r="E4" s="9"/>
      <c r="F4" s="11">
        <f>SUM(B4:E4)</f>
        <v>0</v>
      </c>
    </row>
    <row r="5" spans="1:6" ht="11.25" customHeight="1" x14ac:dyDescent="0.2">
      <c r="A5" s="12" t="s">
        <v>0</v>
      </c>
      <c r="B5" s="13">
        <v>0</v>
      </c>
      <c r="C5" s="9"/>
      <c r="D5" s="9"/>
      <c r="E5" s="9"/>
      <c r="F5" s="11">
        <f>SUM(B5:E5)</f>
        <v>0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0</v>
      </c>
      <c r="C7" s="9"/>
      <c r="D7" s="9"/>
      <c r="E7" s="9"/>
      <c r="F7" s="11">
        <f t="shared" si="0"/>
        <v>0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33040885.050000001</v>
      </c>
      <c r="D9" s="11">
        <f>SUM(D10:D14)</f>
        <v>9046992.4000000004</v>
      </c>
      <c r="E9" s="9"/>
      <c r="F9" s="11">
        <f t="shared" si="0"/>
        <v>42087877.450000003</v>
      </c>
    </row>
    <row r="10" spans="1:6" ht="11.25" customHeight="1" x14ac:dyDescent="0.2">
      <c r="A10" s="12" t="s">
        <v>7</v>
      </c>
      <c r="B10" s="9"/>
      <c r="C10" s="13">
        <v>0</v>
      </c>
      <c r="D10" s="13">
        <v>9046992.4000000004</v>
      </c>
      <c r="E10" s="9"/>
      <c r="F10" s="11">
        <f t="shared" si="0"/>
        <v>9046992.4000000004</v>
      </c>
    </row>
    <row r="11" spans="1:6" ht="11.25" customHeight="1" x14ac:dyDescent="0.2">
      <c r="A11" s="12" t="s">
        <v>8</v>
      </c>
      <c r="B11" s="9"/>
      <c r="C11" s="13">
        <v>33040885.050000001</v>
      </c>
      <c r="D11" s="13">
        <v>0</v>
      </c>
      <c r="E11" s="9"/>
      <c r="F11" s="11">
        <f t="shared" si="0"/>
        <v>33040885.050000001</v>
      </c>
    </row>
    <row r="12" spans="1:6" ht="11.25" customHeight="1" x14ac:dyDescent="0.2">
      <c r="A12" s="12" t="s">
        <v>16</v>
      </c>
      <c r="B12" s="9"/>
      <c r="C12" s="13">
        <v>0</v>
      </c>
      <c r="D12" s="9"/>
      <c r="E12" s="9"/>
      <c r="F12" s="11">
        <f t="shared" si="0"/>
        <v>0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0</v>
      </c>
      <c r="D14" s="9"/>
      <c r="E14" s="9"/>
      <c r="F14" s="11">
        <f t="shared" si="0"/>
        <v>0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0.399999999999999" x14ac:dyDescent="0.2">
      <c r="A16" s="10" t="s">
        <v>20</v>
      </c>
      <c r="B16" s="9"/>
      <c r="C16" s="11">
        <f>SUM(C17:C18)</f>
        <v>0</v>
      </c>
      <c r="D16" s="9"/>
      <c r="E16" s="11">
        <f>SUM(E17:E18)</f>
        <v>0</v>
      </c>
      <c r="F16" s="11">
        <f t="shared" si="0"/>
        <v>0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17</v>
      </c>
      <c r="B20" s="11"/>
      <c r="C20" s="11"/>
      <c r="D20" s="11"/>
      <c r="E20" s="11"/>
      <c r="F20" s="11">
        <f>F9+F4</f>
        <v>42087877.450000003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21</v>
      </c>
      <c r="B22" s="11">
        <f>SUM(B23:B25)</f>
        <v>0</v>
      </c>
      <c r="C22" s="9"/>
      <c r="D22" s="9"/>
      <c r="E22" s="9"/>
      <c r="F22" s="11">
        <f t="shared" si="0"/>
        <v>0</v>
      </c>
    </row>
    <row r="23" spans="1:6" ht="11.25" customHeight="1" x14ac:dyDescent="0.2">
      <c r="A23" s="12" t="s">
        <v>0</v>
      </c>
      <c r="B23" s="13">
        <v>0</v>
      </c>
      <c r="C23" s="9"/>
      <c r="D23" s="9"/>
      <c r="E23" s="9"/>
      <c r="F23" s="11">
        <f t="shared" si="0"/>
        <v>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0</v>
      </c>
      <c r="C25" s="9"/>
      <c r="D25" s="9"/>
      <c r="E25" s="9"/>
      <c r="F25" s="11">
        <f t="shared" si="0"/>
        <v>0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0.399999999999999" x14ac:dyDescent="0.2">
      <c r="A27" s="10" t="s">
        <v>22</v>
      </c>
      <c r="B27" s="9"/>
      <c r="C27" s="11">
        <f>SUM(C28:C32)</f>
        <v>0</v>
      </c>
      <c r="D27" s="11">
        <f>SUM(D28:D32)</f>
        <v>9579298.6799999997</v>
      </c>
      <c r="E27" s="9"/>
      <c r="F27" s="11">
        <f t="shared" si="0"/>
        <v>9579298.6799999997</v>
      </c>
    </row>
    <row r="28" spans="1:6" ht="11.25" customHeight="1" x14ac:dyDescent="0.2">
      <c r="A28" s="12" t="s">
        <v>7</v>
      </c>
      <c r="B28" s="9"/>
      <c r="C28" s="9"/>
      <c r="D28" s="13">
        <v>9372221.5099999998</v>
      </c>
      <c r="E28" s="9"/>
      <c r="F28" s="11">
        <f t="shared" si="0"/>
        <v>9372221.5099999998</v>
      </c>
    </row>
    <row r="29" spans="1:6" ht="11.25" customHeight="1" x14ac:dyDescent="0.2">
      <c r="A29" s="12" t="s">
        <v>8</v>
      </c>
      <c r="B29" s="9"/>
      <c r="C29" s="13"/>
      <c r="D29" s="16">
        <v>207077.17</v>
      </c>
      <c r="E29" s="9"/>
      <c r="F29" s="11">
        <f t="shared" si="0"/>
        <v>207077.17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0.399999999999999" x14ac:dyDescent="0.2">
      <c r="A34" s="10" t="s">
        <v>23</v>
      </c>
      <c r="B34" s="9"/>
      <c r="C34" s="19">
        <f>C35+C36</f>
        <v>0</v>
      </c>
      <c r="D34" s="9"/>
      <c r="E34" s="19">
        <f>E35+E36</f>
        <v>0</v>
      </c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13">
        <v>0</v>
      </c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13">
        <v>0</v>
      </c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24</v>
      </c>
      <c r="B38" s="17"/>
      <c r="C38" s="17"/>
      <c r="D38" s="17"/>
      <c r="E38" s="17"/>
      <c r="F38" s="11">
        <f>+F22+F27+F20</f>
        <v>51667176.130000003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15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2021-02-11T18:43:39Z</cp:lastPrinted>
  <dcterms:created xsi:type="dcterms:W3CDTF">2012-12-11T20:30:33Z</dcterms:created>
  <dcterms:modified xsi:type="dcterms:W3CDTF">2023-01-31T02:03:50Z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